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akeo\Desktop\work\SoftwareISAC\PSIRTMaturityDocument\"/>
    </mc:Choice>
  </mc:AlternateContent>
  <xr:revisionPtr revIDLastSave="0" documentId="13_ncr:1_{851EC1FD-F69A-4A53-97C2-759A91B42E1D}" xr6:coauthVersionLast="44" xr6:coauthVersionMax="44" xr10:uidLastSave="{00000000-0000-0000-0000-000000000000}"/>
  <bookViews>
    <workbookView xWindow="28680" yWindow="1680" windowWidth="29040" windowHeight="15840" xr2:uid="{34EFFAB2-7F09-483F-85E3-6089690A96B7}"/>
  </bookViews>
  <sheets>
    <sheet name="PSIRT成熟度評価シート"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34" i="1" l="1"/>
  <c r="C133" i="1"/>
  <c r="D138" i="1" l="1"/>
  <c r="D140" i="1"/>
  <c r="D139" i="1"/>
  <c r="C148" i="1" l="1"/>
</calcChain>
</file>

<file path=xl/sharedStrings.xml><?xml version="1.0" encoding="utf-8"?>
<sst xmlns="http://schemas.openxmlformats.org/spreadsheetml/2006/main" count="125" uniqueCount="108">
  <si>
    <t>成熟度レベル1</t>
    <rPh sb="0" eb="2">
      <t>セイジュク</t>
    </rPh>
    <rPh sb="2" eb="3">
      <t>ド</t>
    </rPh>
    <phoneticPr fontId="1"/>
  </si>
  <si>
    <t>運用基盤</t>
    <rPh sb="0" eb="2">
      <t>ウンヨウ</t>
    </rPh>
    <rPh sb="2" eb="4">
      <t>キバン</t>
    </rPh>
    <phoneticPr fontId="1"/>
  </si>
  <si>
    <t>ステークホルダを特定する</t>
    <rPh sb="8" eb="10">
      <t>トクテイ</t>
    </rPh>
    <phoneticPr fontId="1"/>
  </si>
  <si>
    <t>ポリシーを確立する</t>
    <rPh sb="5" eb="7">
      <t>カクリツ</t>
    </rPh>
    <phoneticPr fontId="1"/>
  </si>
  <si>
    <t>脆弱性報告の取り込み</t>
    <rPh sb="0" eb="3">
      <t>ゼイジャクセイ</t>
    </rPh>
    <rPh sb="3" eb="5">
      <t>ホウコク</t>
    </rPh>
    <rPh sb="6" eb="7">
      <t>ト</t>
    </rPh>
    <rPh sb="8" eb="9">
      <t>コ</t>
    </rPh>
    <phoneticPr fontId="1"/>
  </si>
  <si>
    <t>脆弱性の認定、トリアージ、および分析のための内部ワークフローを確立する</t>
    <rPh sb="0" eb="3">
      <t>ゼイジャクセイ</t>
    </rPh>
    <rPh sb="4" eb="6">
      <t>ニンテイ</t>
    </rPh>
    <rPh sb="16" eb="18">
      <t>ブンセキ</t>
    </rPh>
    <rPh sb="22" eb="24">
      <t>ナイブ</t>
    </rPh>
    <rPh sb="31" eb="33">
      <t>カクリツ</t>
    </rPh>
    <phoneticPr fontId="1"/>
  </si>
  <si>
    <t>脆弱性の開示</t>
    <rPh sb="0" eb="3">
      <t>ゼイジャクセイ</t>
    </rPh>
    <rPh sb="4" eb="6">
      <t>カイジ</t>
    </rPh>
    <phoneticPr fontId="1"/>
  </si>
  <si>
    <t>CVE / CVSSなどの業界標準を採用して、脆弱性を文書化および伝達/開示する方法を標準化する</t>
    <rPh sb="13" eb="15">
      <t>ギョウカイ</t>
    </rPh>
    <rPh sb="15" eb="17">
      <t>ヒョウジュン</t>
    </rPh>
    <rPh sb="18" eb="20">
      <t>サイヨウ</t>
    </rPh>
    <rPh sb="23" eb="26">
      <t>ゼイジャクセイ</t>
    </rPh>
    <rPh sb="27" eb="30">
      <t>ブンショカ</t>
    </rPh>
    <rPh sb="33" eb="35">
      <t>デンタツ</t>
    </rPh>
    <rPh sb="36" eb="38">
      <t>カイジ</t>
    </rPh>
    <rPh sb="40" eb="42">
      <t>ホウホウ</t>
    </rPh>
    <rPh sb="43" eb="46">
      <t>ヒョウジュンカ</t>
    </rPh>
    <phoneticPr fontId="1"/>
  </si>
  <si>
    <t>通信用のテンプレートを作成する</t>
    <rPh sb="0" eb="3">
      <t>ツウシンヨウ</t>
    </rPh>
    <rPh sb="11" eb="13">
      <t>サクセイ</t>
    </rPh>
    <phoneticPr fontId="1"/>
  </si>
  <si>
    <t>研究者/ファインダに感謝する</t>
    <rPh sb="0" eb="3">
      <t>ケンキュウシャ</t>
    </rPh>
    <rPh sb="10" eb="12">
      <t>カンシャ</t>
    </rPh>
    <phoneticPr fontId="1"/>
  </si>
  <si>
    <t>内容</t>
    <rPh sb="0" eb="2">
      <t>ナイヨウ</t>
    </rPh>
    <phoneticPr fontId="1"/>
  </si>
  <si>
    <t>評価</t>
    <rPh sb="0" eb="2">
      <t>ヒョウカ</t>
    </rPh>
    <phoneticPr fontId="1"/>
  </si>
  <si>
    <t>PSIRT 成熟度評価シート</t>
    <rPh sb="6" eb="8">
      <t>セイジュク</t>
    </rPh>
    <rPh sb="8" eb="9">
      <t>ド</t>
    </rPh>
    <rPh sb="9" eb="11">
      <t>ヒョウカ</t>
    </rPh>
    <phoneticPr fontId="1"/>
  </si>
  <si>
    <t>脆弱性ハンドリングポリシー、脆弱性情報公開ポリシーなどの文書が確立している。</t>
    <rPh sb="0" eb="3">
      <t>ゼイジャクセイ</t>
    </rPh>
    <rPh sb="14" eb="17">
      <t>ゼイジャクセイ</t>
    </rPh>
    <rPh sb="17" eb="19">
      <t>ジョウホウ</t>
    </rPh>
    <rPh sb="19" eb="21">
      <t>コウカイ</t>
    </rPh>
    <rPh sb="28" eb="30">
      <t>ブンショ</t>
    </rPh>
    <rPh sb="31" eb="33">
      <t>カクリツ</t>
    </rPh>
    <phoneticPr fontId="1"/>
  </si>
  <si>
    <t>組織外の人が製品の脆弱性を発見した場合の問い合わせ窓口が設置されており、フォームや窓口のメールアドレスなどが公開されている。</t>
    <rPh sb="0" eb="2">
      <t>ソシキ</t>
    </rPh>
    <rPh sb="2" eb="3">
      <t>ガイ</t>
    </rPh>
    <rPh sb="4" eb="5">
      <t>ヒト</t>
    </rPh>
    <rPh sb="6" eb="8">
      <t>セイヒン</t>
    </rPh>
    <rPh sb="9" eb="12">
      <t>ゼイジャクセイ</t>
    </rPh>
    <rPh sb="13" eb="15">
      <t>ハッケン</t>
    </rPh>
    <rPh sb="17" eb="19">
      <t>バアイ</t>
    </rPh>
    <rPh sb="20" eb="21">
      <t>ト</t>
    </rPh>
    <rPh sb="22" eb="23">
      <t>ア</t>
    </rPh>
    <rPh sb="25" eb="27">
      <t>マドグチ</t>
    </rPh>
    <rPh sb="28" eb="30">
      <t>セッチ</t>
    </rPh>
    <rPh sb="41" eb="43">
      <t>マドグチ</t>
    </rPh>
    <rPh sb="54" eb="56">
      <t>コウカイ</t>
    </rPh>
    <phoneticPr fontId="1"/>
  </si>
  <si>
    <t>開示する文書のテンプレートが作成されている。</t>
    <rPh sb="0" eb="2">
      <t>カイジ</t>
    </rPh>
    <rPh sb="4" eb="6">
      <t>ブンショ</t>
    </rPh>
    <rPh sb="14" eb="16">
      <t>サクセイ</t>
    </rPh>
    <phoneticPr fontId="1"/>
  </si>
  <si>
    <t>成熟度レベル2</t>
    <rPh sb="0" eb="2">
      <t>セイジュク</t>
    </rPh>
    <rPh sb="2" eb="3">
      <t>ド</t>
    </rPh>
    <phoneticPr fontId="1"/>
  </si>
  <si>
    <t>脆弱性の発見</t>
    <rPh sb="0" eb="3">
      <t>ゼイジャクセイ</t>
    </rPh>
    <rPh sb="4" eb="6">
      <t>ハッケン</t>
    </rPh>
    <phoneticPr fontId="1"/>
  </si>
  <si>
    <t>憲章を制定する</t>
    <rPh sb="0" eb="2">
      <t>ケンショウ</t>
    </rPh>
    <rPh sb="3" eb="5">
      <t>セイテイ</t>
    </rPh>
    <phoneticPr fontId="1"/>
  </si>
  <si>
    <t>組織モデルを構築する</t>
    <rPh sb="0" eb="2">
      <t>ソシキ</t>
    </rPh>
    <rPh sb="6" eb="8">
      <t>コウチク</t>
    </rPh>
    <phoneticPr fontId="1"/>
  </si>
  <si>
    <t>追加の人員配置要件を特定する</t>
    <rPh sb="0" eb="2">
      <t>ツイカ</t>
    </rPh>
    <rPh sb="3" eb="5">
      <t>ジンイン</t>
    </rPh>
    <rPh sb="5" eb="7">
      <t>ハイチ</t>
    </rPh>
    <rPh sb="7" eb="9">
      <t>ヨウケン</t>
    </rPh>
    <rPh sb="10" eb="12">
      <t>トクテイ</t>
    </rPh>
    <phoneticPr fontId="1"/>
  </si>
  <si>
    <t>追加のリソースとツールを特定する</t>
    <rPh sb="0" eb="2">
      <t>ツイカ</t>
    </rPh>
    <rPh sb="12" eb="14">
      <t>トクテイ</t>
    </rPh>
    <phoneticPr fontId="1"/>
  </si>
  <si>
    <t>ブランチ/バージョンのサポートポリシーとライフサイクルを確実に理解する</t>
    <rPh sb="28" eb="30">
      <t>カクジツ</t>
    </rPh>
    <rPh sb="31" eb="33">
      <t>リカイ</t>
    </rPh>
    <phoneticPr fontId="1"/>
  </si>
  <si>
    <t>ベースラインメトリクスを作成する</t>
    <rPh sb="12" eb="14">
      <t>サクセイ</t>
    </rPh>
    <phoneticPr fontId="1"/>
  </si>
  <si>
    <t>下流のステークホルダを特定する</t>
    <rPh sb="0" eb="2">
      <t>カリュウ</t>
    </rPh>
    <rPh sb="11" eb="13">
      <t>トクテイ</t>
    </rPh>
    <phoneticPr fontId="1"/>
  </si>
  <si>
    <t>脆弱性指標を確立する</t>
    <rPh sb="0" eb="3">
      <t>ゼイジャクセイ</t>
    </rPh>
    <rPh sb="3" eb="5">
      <t>シヒョウ</t>
    </rPh>
    <rPh sb="6" eb="8">
      <t>カクリツ</t>
    </rPh>
    <phoneticPr fontId="1"/>
  </si>
  <si>
    <t>トレーニングと教育</t>
    <rPh sb="7" eb="9">
      <t>キョウイク</t>
    </rPh>
    <phoneticPr fontId="1"/>
  </si>
  <si>
    <t>PSIRTチームメンバーにトレーニングを提供する</t>
    <rPh sb="20" eb="22">
      <t>テイキョウ</t>
    </rPh>
    <phoneticPr fontId="1"/>
  </si>
  <si>
    <t>フィードバックメカニズムを提供する</t>
    <rPh sb="13" eb="15">
      <t>テイキョウ</t>
    </rPh>
    <phoneticPr fontId="1"/>
  </si>
  <si>
    <t>成熟度レベル3</t>
    <rPh sb="0" eb="2">
      <t>セイジュク</t>
    </rPh>
    <rPh sb="2" eb="3">
      <t>ド</t>
    </rPh>
    <phoneticPr fontId="1"/>
  </si>
  <si>
    <t>組織のポリシーを作成する</t>
    <rPh sb="0" eb="2">
      <t>ソシキ</t>
    </rPh>
    <rPh sb="8" eb="10">
      <t>サクセイ</t>
    </rPh>
    <phoneticPr fontId="1"/>
  </si>
  <si>
    <t>コミュニティおよび組織の関与</t>
    <rPh sb="9" eb="11">
      <t>ソシキ</t>
    </rPh>
    <rPh sb="12" eb="14">
      <t>カンヨ</t>
    </rPh>
    <phoneticPr fontId="1"/>
  </si>
  <si>
    <t>ステークホルダの指標を作成する</t>
    <rPh sb="8" eb="10">
      <t>シヒョウ</t>
    </rPh>
    <rPh sb="11" eb="13">
      <t>サクセイ</t>
    </rPh>
    <phoneticPr fontId="1"/>
  </si>
  <si>
    <t>製品コンポーネントの脆弱性を監視する</t>
    <rPh sb="0" eb="2">
      <t>セイヒン</t>
    </rPh>
    <rPh sb="10" eb="13">
      <t>ゼイジャクセイ</t>
    </rPh>
    <rPh sb="14" eb="16">
      <t>カンシ</t>
    </rPh>
    <phoneticPr fontId="1"/>
  </si>
  <si>
    <t>新しい脆弱性の特定</t>
    <rPh sb="0" eb="1">
      <t>アタラ</t>
    </rPh>
    <rPh sb="3" eb="6">
      <t>ゼイジャクセイ</t>
    </rPh>
    <rPh sb="7" eb="9">
      <t>トクテイ</t>
    </rPh>
    <phoneticPr fontId="1"/>
  </si>
  <si>
    <t>脆弱性発見メトリックを確立する</t>
    <rPh sb="0" eb="3">
      <t>ゼイジャクセイ</t>
    </rPh>
    <rPh sb="3" eb="5">
      <t>ハッケン</t>
    </rPh>
    <rPh sb="11" eb="13">
      <t>カクリツ</t>
    </rPh>
    <phoneticPr fontId="1"/>
  </si>
  <si>
    <t>高度なインシデント処理を定義する</t>
    <rPh sb="0" eb="2">
      <t>コウド</t>
    </rPh>
    <rPh sb="9" eb="11">
      <t>ショリ</t>
    </rPh>
    <rPh sb="12" eb="14">
      <t>テイギ</t>
    </rPh>
    <phoneticPr fontId="1"/>
  </si>
  <si>
    <t>ステークホルダ/業界の調整のためのプレイブックを作成する</t>
    <rPh sb="8" eb="10">
      <t>ギョウカイ</t>
    </rPh>
    <rPh sb="11" eb="13">
      <t>チョウセイ</t>
    </rPh>
    <rPh sb="24" eb="26">
      <t>サクセイ</t>
    </rPh>
    <phoneticPr fontId="1"/>
  </si>
  <si>
    <t>開発チームをトレーニングする</t>
    <rPh sb="0" eb="2">
      <t>カイハツ</t>
    </rPh>
    <phoneticPr fontId="1"/>
  </si>
  <si>
    <t>すべてのステークホルダの継続的な教育を確立する</t>
    <rPh sb="12" eb="14">
      <t>ケイゾク</t>
    </rPh>
    <rPh sb="14" eb="15">
      <t>テキ</t>
    </rPh>
    <rPh sb="16" eb="18">
      <t>キョウイク</t>
    </rPh>
    <rPh sb="19" eb="21">
      <t>カクリツ</t>
    </rPh>
    <phoneticPr fontId="1"/>
  </si>
  <si>
    <t>マネジメントとステークホルダのサポートを確保する</t>
    <rPh sb="20" eb="22">
      <t>カクホ</t>
    </rPh>
    <phoneticPr fontId="1"/>
  </si>
  <si>
    <t>PSIRTは、組織が提供している製品のバージョン、サポートポリシーや開発ライフサイクルを理解している。</t>
    <rPh sb="7" eb="9">
      <t>ソシキ</t>
    </rPh>
    <rPh sb="10" eb="12">
      <t>テイキョウ</t>
    </rPh>
    <rPh sb="16" eb="18">
      <t>セイヒン</t>
    </rPh>
    <rPh sb="34" eb="36">
      <t>カイハツ</t>
    </rPh>
    <rPh sb="44" eb="46">
      <t>リカイ</t>
    </rPh>
    <phoneticPr fontId="1"/>
  </si>
  <si>
    <t>PSIRT活動を定量化し、指標化することでPSIRTの活動の目標達成度を測定できている。</t>
    <rPh sb="5" eb="7">
      <t>カツドウ</t>
    </rPh>
    <rPh sb="8" eb="11">
      <t>テイリョウカ</t>
    </rPh>
    <rPh sb="13" eb="15">
      <t>シヒョウ</t>
    </rPh>
    <rPh sb="15" eb="16">
      <t>カ</t>
    </rPh>
    <rPh sb="27" eb="29">
      <t>カツドウ</t>
    </rPh>
    <rPh sb="30" eb="32">
      <t>モクヒョウ</t>
    </rPh>
    <rPh sb="32" eb="34">
      <t>タッセイ</t>
    </rPh>
    <rPh sb="34" eb="35">
      <t>ド</t>
    </rPh>
    <rPh sb="36" eb="38">
      <t>ソクテイ</t>
    </rPh>
    <phoneticPr fontId="1"/>
  </si>
  <si>
    <t>社内ステークホルダを特定する</t>
    <rPh sb="0" eb="2">
      <t>シャナイ</t>
    </rPh>
    <rPh sb="10" eb="12">
      <t>トクテイ</t>
    </rPh>
    <phoneticPr fontId="1"/>
  </si>
  <si>
    <t>インシデントに関するコミュニケーション、調整を確立する</t>
    <rPh sb="7" eb="8">
      <t>カン</t>
    </rPh>
    <rPh sb="20" eb="22">
      <t>チョウセイ</t>
    </rPh>
    <rPh sb="23" eb="25">
      <t>カクリツ</t>
    </rPh>
    <phoneticPr fontId="1"/>
  </si>
  <si>
    <t>組織内の脆弱性再現機能を開発する</t>
    <rPh sb="0" eb="2">
      <t>ソシキ</t>
    </rPh>
    <rPh sb="2" eb="3">
      <t>ナイ</t>
    </rPh>
    <rPh sb="4" eb="7">
      <t>ゼイジャクセイ</t>
    </rPh>
    <rPh sb="7" eb="9">
      <t>サイゲン</t>
    </rPh>
    <rPh sb="9" eb="11">
      <t>キノウ</t>
    </rPh>
    <rPh sb="12" eb="14">
      <t>カイハツ</t>
    </rPh>
    <phoneticPr fontId="1"/>
  </si>
  <si>
    <t>リリースプロセスの整備により、緊急の対応でも迅速に処理できる。</t>
    <rPh sb="9" eb="11">
      <t>セイビ</t>
    </rPh>
    <rPh sb="15" eb="17">
      <t>キンキュウ</t>
    </rPh>
    <rPh sb="18" eb="20">
      <t>タイオウ</t>
    </rPh>
    <rPh sb="22" eb="24">
      <t>ジンソク</t>
    </rPh>
    <rPh sb="25" eb="27">
      <t>ショリ</t>
    </rPh>
    <phoneticPr fontId="1"/>
  </si>
  <si>
    <t>ステークホルダに通知するシステムを作成する</t>
    <rPh sb="8" eb="10">
      <t>ツウチ</t>
    </rPh>
    <rPh sb="17" eb="19">
      <t>サクセイ</t>
    </rPh>
    <phoneticPr fontId="1"/>
  </si>
  <si>
    <t>脆弱性情報を必要としているステークホルダに確実に通知できるシステムが開発されている。</t>
    <rPh sb="0" eb="3">
      <t>ゼイジャクセイ</t>
    </rPh>
    <rPh sb="3" eb="5">
      <t>ジョウホウ</t>
    </rPh>
    <rPh sb="6" eb="8">
      <t>ヒツヨウ</t>
    </rPh>
    <rPh sb="21" eb="23">
      <t>カクジツ</t>
    </rPh>
    <rPh sb="24" eb="26">
      <t>ツウチ</t>
    </rPh>
    <rPh sb="34" eb="36">
      <t>カイハツ</t>
    </rPh>
    <phoneticPr fontId="1"/>
  </si>
  <si>
    <t>報告されない脆弱性を発見するプロセスを確立する</t>
    <rPh sb="0" eb="2">
      <t>ホウコク</t>
    </rPh>
    <rPh sb="6" eb="9">
      <t>ゼイジャクセイ</t>
    </rPh>
    <rPh sb="10" eb="12">
      <t>ハッケン</t>
    </rPh>
    <rPh sb="19" eb="21">
      <t>カクリツ</t>
    </rPh>
    <phoneticPr fontId="1"/>
  </si>
  <si>
    <t>組織名：</t>
    <rPh sb="0" eb="3">
      <t>ソシキメイ</t>
    </rPh>
    <phoneticPr fontId="1"/>
  </si>
  <si>
    <t>PSIRTの組織モデル決定され集中型、分散型もしくはハイブリッド型で構築されている。</t>
    <rPh sb="6" eb="8">
      <t>ソシキ</t>
    </rPh>
    <rPh sb="11" eb="13">
      <t>ケッテイ</t>
    </rPh>
    <rPh sb="15" eb="18">
      <t>シュウチュウガタ</t>
    </rPh>
    <rPh sb="19" eb="22">
      <t>ブンサンガタ</t>
    </rPh>
    <rPh sb="32" eb="33">
      <t>ガタ</t>
    </rPh>
    <rPh sb="34" eb="36">
      <t>コウチク</t>
    </rPh>
    <phoneticPr fontId="1"/>
  </si>
  <si>
    <t>PSIRTで調達すべきリソースやツール類が特定されている。（再現環境、報告システム、トラッキングシステムなど）</t>
    <rPh sb="6" eb="8">
      <t>チョウタツ</t>
    </rPh>
    <rPh sb="19" eb="20">
      <t>ルイ</t>
    </rPh>
    <rPh sb="21" eb="23">
      <t>トクテイ</t>
    </rPh>
    <rPh sb="30" eb="32">
      <t>サイゲン</t>
    </rPh>
    <rPh sb="32" eb="34">
      <t>カンキョウ</t>
    </rPh>
    <rPh sb="35" eb="37">
      <t>ホウコク</t>
    </rPh>
    <phoneticPr fontId="1"/>
  </si>
  <si>
    <t>下流のステークホルダ（組織の成果物を利用する人、組織）を特定している。</t>
    <rPh sb="0" eb="2">
      <t>カリュウ</t>
    </rPh>
    <rPh sb="11" eb="13">
      <t>ソシキ</t>
    </rPh>
    <rPh sb="14" eb="17">
      <t>セイカブツ</t>
    </rPh>
    <rPh sb="18" eb="20">
      <t>リヨウ</t>
    </rPh>
    <rPh sb="22" eb="23">
      <t>ヒト</t>
    </rPh>
    <rPh sb="24" eb="26">
      <t>ソシキ</t>
    </rPh>
    <rPh sb="28" eb="30">
      <t>トクテイ</t>
    </rPh>
    <phoneticPr fontId="1"/>
  </si>
  <si>
    <t>経営層の支援を獲得する</t>
    <rPh sb="0" eb="2">
      <t>ケイエイ</t>
    </rPh>
    <rPh sb="2" eb="3">
      <t>ソウ</t>
    </rPh>
    <rPh sb="4" eb="6">
      <t>シエン</t>
    </rPh>
    <rPh sb="7" eb="9">
      <t>カクトク</t>
    </rPh>
    <phoneticPr fontId="1"/>
  </si>
  <si>
    <t>PSIRTのステークホルダが誰であるかを特定し、どのような要求があり、義務を果たすべきか理解し、文書化している。</t>
    <rPh sb="14" eb="15">
      <t>ダレ</t>
    </rPh>
    <rPh sb="20" eb="22">
      <t>トクテイ</t>
    </rPh>
    <rPh sb="29" eb="31">
      <t>ヨウキュウ</t>
    </rPh>
    <rPh sb="35" eb="37">
      <t>ギム</t>
    </rPh>
    <rPh sb="38" eb="39">
      <t>ハ</t>
    </rPh>
    <rPh sb="44" eb="46">
      <t>リカイ</t>
    </rPh>
    <rPh sb="48" eb="51">
      <t>ブンショカ</t>
    </rPh>
    <phoneticPr fontId="1"/>
  </si>
  <si>
    <t>PSIRTの運用に必要なリソースを特定し、賄うため必要な予算が確保されている。</t>
    <rPh sb="6" eb="8">
      <t>ウンヨウ</t>
    </rPh>
    <rPh sb="9" eb="11">
      <t>ヒツヨウ</t>
    </rPh>
    <rPh sb="17" eb="19">
      <t>トクテイ</t>
    </rPh>
    <rPh sb="21" eb="22">
      <t>マカナ</t>
    </rPh>
    <rPh sb="25" eb="27">
      <t>ヒツヨウ</t>
    </rPh>
    <rPh sb="28" eb="30">
      <t>ヨサン</t>
    </rPh>
    <rPh sb="31" eb="33">
      <t>カクホ</t>
    </rPh>
    <phoneticPr fontId="1"/>
  </si>
  <si>
    <t>脆弱性の認定プロセスを定義する</t>
    <rPh sb="0" eb="3">
      <t>ゼイジャクセイ</t>
    </rPh>
    <rPh sb="4" eb="6">
      <t>ニンテイ</t>
    </rPh>
    <rPh sb="11" eb="13">
      <t>テイギ</t>
    </rPh>
    <phoneticPr fontId="1"/>
  </si>
  <si>
    <t>製品の脆弱性であるか否かの判断を誰が決定するのか、決定するための基準やプロセスが定めてあり、文書化されている。</t>
    <rPh sb="0" eb="2">
      <t>セイヒン</t>
    </rPh>
    <rPh sb="3" eb="6">
      <t>ゼイジャクセイ</t>
    </rPh>
    <rPh sb="10" eb="11">
      <t>イナ</t>
    </rPh>
    <rPh sb="13" eb="15">
      <t>ハンダン</t>
    </rPh>
    <rPh sb="16" eb="17">
      <t>ダレ</t>
    </rPh>
    <rPh sb="18" eb="20">
      <t>ケッテイ</t>
    </rPh>
    <rPh sb="25" eb="27">
      <t>ケッテイ</t>
    </rPh>
    <rPh sb="32" eb="34">
      <t>キジュン</t>
    </rPh>
    <rPh sb="40" eb="41">
      <t>サダ</t>
    </rPh>
    <rPh sb="46" eb="49">
      <t>ブンショカ</t>
    </rPh>
    <phoneticPr fontId="1"/>
  </si>
  <si>
    <t>対策オプションを検討する</t>
    <rPh sb="0" eb="2">
      <t>タイサク</t>
    </rPh>
    <rPh sb="8" eb="10">
      <t>ケントウ</t>
    </rPh>
    <phoneticPr fontId="1"/>
  </si>
  <si>
    <t>PSIRT憲章（ミッション、目的、役割と責任）が制定されている。</t>
    <rPh sb="5" eb="7">
      <t>ケンショウ</t>
    </rPh>
    <rPh sb="24" eb="26">
      <t>セイテイ</t>
    </rPh>
    <phoneticPr fontId="1"/>
  </si>
  <si>
    <t>マネジメント層、ステークホルダのサポートを受ける合意を得ている。</t>
    <rPh sb="6" eb="7">
      <t>ソウ</t>
    </rPh>
    <rPh sb="21" eb="22">
      <t>ウ</t>
    </rPh>
    <rPh sb="24" eb="26">
      <t>ゴウイ</t>
    </rPh>
    <rPh sb="27" eb="28">
      <t>エ</t>
    </rPh>
    <phoneticPr fontId="1"/>
  </si>
  <si>
    <t>PSIRTの人員計画があり、期待される知識やスキルが明記されている。</t>
    <rPh sb="6" eb="8">
      <t>ジンイン</t>
    </rPh>
    <rPh sb="8" eb="10">
      <t>ケイカク</t>
    </rPh>
    <rPh sb="14" eb="16">
      <t>キタイ</t>
    </rPh>
    <rPh sb="19" eb="21">
      <t>チシキ</t>
    </rPh>
    <rPh sb="26" eb="28">
      <t>メイキ</t>
    </rPh>
    <phoneticPr fontId="1"/>
  </si>
  <si>
    <t>報告者に謝辞をリリースノートなどで伝える。</t>
    <rPh sb="0" eb="2">
      <t>ホウコク</t>
    </rPh>
    <rPh sb="2" eb="3">
      <t>シャ</t>
    </rPh>
    <rPh sb="4" eb="6">
      <t>シャジ</t>
    </rPh>
    <rPh sb="17" eb="18">
      <t>ツタ</t>
    </rPh>
    <phoneticPr fontId="1"/>
  </si>
  <si>
    <t>インシデントに関するコミュニケーションチャネルや、調整の方法が確立されている。</t>
    <rPh sb="7" eb="8">
      <t>カン</t>
    </rPh>
    <rPh sb="25" eb="27">
      <t>チョウセイ</t>
    </rPh>
    <rPh sb="28" eb="30">
      <t>ホウホウ</t>
    </rPh>
    <rPh sb="31" eb="33">
      <t>カクリツ</t>
    </rPh>
    <phoneticPr fontId="1"/>
  </si>
  <si>
    <t>発見者のデータベースを作成し、質の高いレポートを優先的に対応するプロセスが確立している。</t>
    <rPh sb="0" eb="3">
      <t>ハッケンシャ</t>
    </rPh>
    <rPh sb="11" eb="13">
      <t>サクセイ</t>
    </rPh>
    <rPh sb="15" eb="16">
      <t>シツ</t>
    </rPh>
    <rPh sb="17" eb="18">
      <t>タカ</t>
    </rPh>
    <rPh sb="24" eb="27">
      <t>ユウセンテキ</t>
    </rPh>
    <rPh sb="28" eb="30">
      <t>タイオウ</t>
    </rPh>
    <rPh sb="37" eb="39">
      <t>カクリツ</t>
    </rPh>
    <phoneticPr fontId="1"/>
  </si>
  <si>
    <t>質の高いレポートを、繰り返し報告する発見者を特定する</t>
    <rPh sb="0" eb="1">
      <t>シツ</t>
    </rPh>
    <rPh sb="2" eb="3">
      <t>タカ</t>
    </rPh>
    <rPh sb="10" eb="11">
      <t>ク</t>
    </rPh>
    <rPh sb="12" eb="13">
      <t>カエ</t>
    </rPh>
    <rPh sb="14" eb="16">
      <t>ホウコク</t>
    </rPh>
    <rPh sb="18" eb="21">
      <t>ハッケンシャ</t>
    </rPh>
    <rPh sb="21" eb="23">
      <t>トクテイ</t>
    </rPh>
    <phoneticPr fontId="1"/>
  </si>
  <si>
    <t>脆弱性の認定プロセスを確立し、関係者に伝えている。CVSSなどを利用して優先順位付け、スコアリングをしている。</t>
    <rPh sb="0" eb="3">
      <t>ゼイジャクセイ</t>
    </rPh>
    <rPh sb="4" eb="6">
      <t>ニンテイ</t>
    </rPh>
    <rPh sb="11" eb="13">
      <t>カクリツ</t>
    </rPh>
    <rPh sb="15" eb="18">
      <t>カンケイシャ</t>
    </rPh>
    <rPh sb="19" eb="20">
      <t>ツタ</t>
    </rPh>
    <rPh sb="32" eb="34">
      <t>リヨウ</t>
    </rPh>
    <rPh sb="36" eb="38">
      <t>ユウセン</t>
    </rPh>
    <rPh sb="38" eb="40">
      <t>ジュンイ</t>
    </rPh>
    <rPh sb="40" eb="41">
      <t>ヅ</t>
    </rPh>
    <phoneticPr fontId="1"/>
  </si>
  <si>
    <t>脆弱性を対策するのか、回避策を案内するのか、何もしないのか検討し、検討結果を評価するプロセスが定義されている。</t>
    <rPh sb="0" eb="3">
      <t>ゼイジャクセイ</t>
    </rPh>
    <rPh sb="4" eb="6">
      <t>タイサク</t>
    </rPh>
    <rPh sb="11" eb="13">
      <t>カイヒ</t>
    </rPh>
    <rPh sb="13" eb="14">
      <t>サク</t>
    </rPh>
    <rPh sb="15" eb="17">
      <t>アンナイ</t>
    </rPh>
    <rPh sb="22" eb="23">
      <t>ナニ</t>
    </rPh>
    <rPh sb="29" eb="31">
      <t>ケントウ</t>
    </rPh>
    <rPh sb="33" eb="35">
      <t>ケントウ</t>
    </rPh>
    <rPh sb="35" eb="37">
      <t>ケッカ</t>
    </rPh>
    <rPh sb="38" eb="40">
      <t>ヒョウカ</t>
    </rPh>
    <rPh sb="47" eb="49">
      <t>テイギ</t>
    </rPh>
    <phoneticPr fontId="1"/>
  </si>
  <si>
    <t>対策内容、回避策を文書化している。</t>
    <rPh sb="0" eb="2">
      <t>タイサク</t>
    </rPh>
    <rPh sb="2" eb="4">
      <t>ナイヨウ</t>
    </rPh>
    <rPh sb="5" eb="7">
      <t>カイヒ</t>
    </rPh>
    <rPh sb="7" eb="8">
      <t>サク</t>
    </rPh>
    <rPh sb="9" eb="11">
      <t>ブンショ</t>
    </rPh>
    <rPh sb="11" eb="12">
      <t>カ</t>
    </rPh>
    <phoneticPr fontId="1"/>
  </si>
  <si>
    <t>対策または回避策を文書化する</t>
    <rPh sb="0" eb="2">
      <t>タイサク</t>
    </rPh>
    <rPh sb="5" eb="7">
      <t>カイヒ</t>
    </rPh>
    <rPh sb="7" eb="8">
      <t>サク</t>
    </rPh>
    <rPh sb="9" eb="12">
      <t>ブンショカ</t>
    </rPh>
    <phoneticPr fontId="1"/>
  </si>
  <si>
    <t>CVE / CVSS などを採用して、脆弱性情報を文書化し、顧客など影響を受ける人に伝達、開示する方法が文書化（ISO 30111参考）されている。</t>
    <rPh sb="14" eb="16">
      <t>サイヨウ</t>
    </rPh>
    <rPh sb="19" eb="22">
      <t>ゼイジャクセイ</t>
    </rPh>
    <rPh sb="22" eb="24">
      <t>ジョウホウ</t>
    </rPh>
    <rPh sb="25" eb="28">
      <t>ブンショカ</t>
    </rPh>
    <rPh sb="30" eb="32">
      <t>コキャク</t>
    </rPh>
    <rPh sb="34" eb="36">
      <t>エイキョウ</t>
    </rPh>
    <rPh sb="37" eb="38">
      <t>ウ</t>
    </rPh>
    <rPh sb="40" eb="41">
      <t>ヒト</t>
    </rPh>
    <rPh sb="42" eb="44">
      <t>デンタツ</t>
    </rPh>
    <rPh sb="45" eb="47">
      <t>カイジ</t>
    </rPh>
    <rPh sb="49" eb="51">
      <t>ホウホウ</t>
    </rPh>
    <rPh sb="52" eb="55">
      <t>ブンショカ</t>
    </rPh>
    <rPh sb="65" eb="67">
      <t>サンコウ</t>
    </rPh>
    <phoneticPr fontId="1"/>
  </si>
  <si>
    <t>報告を受けた脆弱性が再現するか確認するための環境が構築されている。必要があれば他のチームの援助を受けられる。</t>
    <rPh sb="0" eb="2">
      <t>ホウコク</t>
    </rPh>
    <rPh sb="3" eb="4">
      <t>ウ</t>
    </rPh>
    <rPh sb="6" eb="9">
      <t>ゼイジャクセイ</t>
    </rPh>
    <rPh sb="10" eb="12">
      <t>サイゲン</t>
    </rPh>
    <rPh sb="15" eb="17">
      <t>カクニン</t>
    </rPh>
    <rPh sb="22" eb="24">
      <t>カンキョウ</t>
    </rPh>
    <rPh sb="25" eb="27">
      <t>コウチク</t>
    </rPh>
    <rPh sb="33" eb="35">
      <t>ヒツヨウ</t>
    </rPh>
    <rPh sb="39" eb="40">
      <t>タ</t>
    </rPh>
    <rPh sb="45" eb="47">
      <t>エンジョ</t>
    </rPh>
    <rPh sb="48" eb="49">
      <t>ウ</t>
    </rPh>
    <phoneticPr fontId="1"/>
  </si>
  <si>
    <t>発見者コミュニティとの直接的なエンゲージメントを開始する</t>
    <rPh sb="0" eb="3">
      <t>ハッケンシャ</t>
    </rPh>
    <rPh sb="11" eb="14">
      <t>チョクセツテキ</t>
    </rPh>
    <rPh sb="24" eb="26">
      <t>カイシ</t>
    </rPh>
    <phoneticPr fontId="1"/>
  </si>
  <si>
    <t>開発プロセス全体で脆弱性の分析とスキャンを改善し、製品のリリース前に多くの脆弱性を発見し、修正している。</t>
    <rPh sb="0" eb="2">
      <t>カイハツ</t>
    </rPh>
    <rPh sb="6" eb="8">
      <t>ゼンタイ</t>
    </rPh>
    <rPh sb="9" eb="12">
      <t>ゼイジャクセイ</t>
    </rPh>
    <rPh sb="13" eb="15">
      <t>ブンセキ</t>
    </rPh>
    <rPh sb="21" eb="23">
      <t>カイゼン</t>
    </rPh>
    <rPh sb="25" eb="27">
      <t>セイヒン</t>
    </rPh>
    <rPh sb="32" eb="33">
      <t>マエ</t>
    </rPh>
    <rPh sb="34" eb="35">
      <t>オオ</t>
    </rPh>
    <rPh sb="37" eb="40">
      <t>ゼイジャクセイ</t>
    </rPh>
    <rPh sb="41" eb="43">
      <t>ハッケン</t>
    </rPh>
    <rPh sb="45" eb="47">
      <t>シュウセイ</t>
    </rPh>
    <phoneticPr fontId="1"/>
  </si>
  <si>
    <t>予期しない緊急事態が発生した場合に対応できるようなインシデント管理プランを策定している。インシデント管理に必要なリソースが特定されており、役割責任分担ができており、机上訓練などが実施されている。</t>
    <rPh sb="0" eb="2">
      <t>ヨキ</t>
    </rPh>
    <rPh sb="5" eb="7">
      <t>キンキュウ</t>
    </rPh>
    <rPh sb="7" eb="9">
      <t>ジタイ</t>
    </rPh>
    <rPh sb="10" eb="12">
      <t>ハッセイ</t>
    </rPh>
    <rPh sb="14" eb="16">
      <t>バアイ</t>
    </rPh>
    <rPh sb="17" eb="19">
      <t>タイオウ</t>
    </rPh>
    <rPh sb="31" eb="33">
      <t>カンリ</t>
    </rPh>
    <rPh sb="37" eb="39">
      <t>サクテイ</t>
    </rPh>
    <rPh sb="50" eb="52">
      <t>カンリ</t>
    </rPh>
    <rPh sb="53" eb="55">
      <t>ヒツヨウ</t>
    </rPh>
    <rPh sb="61" eb="63">
      <t>トクテイ</t>
    </rPh>
    <rPh sb="69" eb="71">
      <t>ヤクワリ</t>
    </rPh>
    <rPh sb="71" eb="73">
      <t>セキニン</t>
    </rPh>
    <rPh sb="73" eb="75">
      <t>ブンタン</t>
    </rPh>
    <rPh sb="82" eb="84">
      <t>キジョウ</t>
    </rPh>
    <rPh sb="84" eb="86">
      <t>クンレン</t>
    </rPh>
    <rPh sb="89" eb="91">
      <t>ジッシ</t>
    </rPh>
    <phoneticPr fontId="1"/>
  </si>
  <si>
    <t>セキュリティに関するコミュニティや FIRST.org などに参加している。</t>
    <rPh sb="7" eb="8">
      <t>カン</t>
    </rPh>
    <rPh sb="31" eb="33">
      <t>サンカ</t>
    </rPh>
    <phoneticPr fontId="1"/>
  </si>
  <si>
    <t>各ステークホルダに合わせたPSIRTの指標を作成し、PSIRTの活動について理解を得ている。</t>
    <rPh sb="0" eb="1">
      <t>カク</t>
    </rPh>
    <rPh sb="9" eb="10">
      <t>ア</t>
    </rPh>
    <rPh sb="19" eb="21">
      <t>シヒョウ</t>
    </rPh>
    <rPh sb="22" eb="24">
      <t>サクセイ</t>
    </rPh>
    <rPh sb="32" eb="34">
      <t>カツドウ</t>
    </rPh>
    <rPh sb="38" eb="40">
      <t>リカイ</t>
    </rPh>
    <rPh sb="41" eb="42">
      <t>エ</t>
    </rPh>
    <phoneticPr fontId="1"/>
  </si>
  <si>
    <t>製品のコンポーネントを管理し、コンポーネントの脆弱性情報を監視し、脆弱性を発見している。</t>
    <rPh sb="0" eb="2">
      <t>セイヒン</t>
    </rPh>
    <rPh sb="11" eb="13">
      <t>カンリ</t>
    </rPh>
    <rPh sb="23" eb="26">
      <t>ゼイジャクセイ</t>
    </rPh>
    <rPh sb="26" eb="28">
      <t>ジョウホウ</t>
    </rPh>
    <rPh sb="29" eb="31">
      <t>カンシ</t>
    </rPh>
    <rPh sb="33" eb="36">
      <t>ゼイジャクセイ</t>
    </rPh>
    <rPh sb="37" eb="39">
      <t>ハッケン</t>
    </rPh>
    <phoneticPr fontId="1"/>
  </si>
  <si>
    <t>脆弱性発見のメトリクス（例えば発見のアプローチごとの脆弱性の総数など）を確立し、レポートしている。</t>
    <rPh sb="0" eb="3">
      <t>ゼイジャクセイ</t>
    </rPh>
    <rPh sb="3" eb="5">
      <t>ハッケン</t>
    </rPh>
    <rPh sb="12" eb="13">
      <t>タト</t>
    </rPh>
    <rPh sb="15" eb="17">
      <t>ハッケン</t>
    </rPh>
    <rPh sb="26" eb="29">
      <t>ゼイジャクセイ</t>
    </rPh>
    <rPh sb="30" eb="32">
      <t>ソウスウ</t>
    </rPh>
    <rPh sb="36" eb="38">
      <t>カクリツ</t>
    </rPh>
    <phoneticPr fontId="1"/>
  </si>
  <si>
    <t>脆弱性の根本原因を関係者に伝え、類似の脆弱性が発生しないよう予防している。</t>
    <rPh sb="0" eb="3">
      <t>ゼイジャクセイ</t>
    </rPh>
    <rPh sb="4" eb="6">
      <t>コンポン</t>
    </rPh>
    <rPh sb="6" eb="8">
      <t>ゲンイン</t>
    </rPh>
    <rPh sb="9" eb="12">
      <t>カンケイシャ</t>
    </rPh>
    <rPh sb="13" eb="14">
      <t>ツタ</t>
    </rPh>
    <rPh sb="16" eb="18">
      <t>ルイジ</t>
    </rPh>
    <rPh sb="19" eb="22">
      <t>ゼイジャクセイ</t>
    </rPh>
    <rPh sb="23" eb="25">
      <t>ハッセイ</t>
    </rPh>
    <rPh sb="30" eb="32">
      <t>ヨボウ</t>
    </rPh>
    <phoneticPr fontId="1"/>
  </si>
  <si>
    <t>案件数、分類、修正にかかった時間などの指標を確立している。</t>
    <rPh sb="0" eb="2">
      <t>アンケン</t>
    </rPh>
    <rPh sb="2" eb="3">
      <t>スウ</t>
    </rPh>
    <rPh sb="4" eb="6">
      <t>ブンルイ</t>
    </rPh>
    <rPh sb="7" eb="9">
      <t>シュウセイ</t>
    </rPh>
    <rPh sb="14" eb="16">
      <t>ジカン</t>
    </rPh>
    <rPh sb="19" eb="21">
      <t>シヒョウ</t>
    </rPh>
    <rPh sb="22" eb="24">
      <t>カクリツ</t>
    </rPh>
    <phoneticPr fontId="1"/>
  </si>
  <si>
    <t>経営層（CxOなど）からチームの設置について指示を受け、もしくは承認を得ており、支援を受けている。</t>
    <rPh sb="0" eb="2">
      <t>ケイエイ</t>
    </rPh>
    <rPh sb="2" eb="3">
      <t>ソウ</t>
    </rPh>
    <rPh sb="16" eb="18">
      <t>セッチ</t>
    </rPh>
    <rPh sb="22" eb="24">
      <t>シジ</t>
    </rPh>
    <rPh sb="25" eb="26">
      <t>ウ</t>
    </rPh>
    <rPh sb="32" eb="34">
      <t>ショウニン</t>
    </rPh>
    <rPh sb="35" eb="36">
      <t>エ</t>
    </rPh>
    <rPh sb="40" eb="42">
      <t>シエン</t>
    </rPh>
    <rPh sb="43" eb="44">
      <t>ウ</t>
    </rPh>
    <phoneticPr fontId="1"/>
  </si>
  <si>
    <t>経営層、マネジメント層、韓発チーム、サポート、広報などの社内のステークホルダを特定している。</t>
    <rPh sb="0" eb="2">
      <t>ケイエイ</t>
    </rPh>
    <rPh sb="2" eb="3">
      <t>ソウ</t>
    </rPh>
    <rPh sb="10" eb="11">
      <t>ソウ</t>
    </rPh>
    <rPh sb="12" eb="13">
      <t>カン</t>
    </rPh>
    <rPh sb="13" eb="14">
      <t>ハツ</t>
    </rPh>
    <rPh sb="23" eb="25">
      <t>コウホウ</t>
    </rPh>
    <rPh sb="28" eb="30">
      <t>シャナイ</t>
    </rPh>
    <rPh sb="39" eb="41">
      <t>トクテイ</t>
    </rPh>
    <phoneticPr fontId="1"/>
  </si>
  <si>
    <t>直接組織には報告はされない公開情報（セキュリティカンファレンスやエクスプロイトコード）を監視し、報告されない脆弱性を発見するプロセスを確立している。</t>
    <rPh sb="0" eb="2">
      <t>チョクセツ</t>
    </rPh>
    <rPh sb="2" eb="4">
      <t>ソシキ</t>
    </rPh>
    <rPh sb="6" eb="8">
      <t>ホウコク</t>
    </rPh>
    <rPh sb="13" eb="15">
      <t>コウカイ</t>
    </rPh>
    <rPh sb="15" eb="17">
      <t>ジョウホウ</t>
    </rPh>
    <rPh sb="44" eb="46">
      <t>カンシ</t>
    </rPh>
    <rPh sb="48" eb="50">
      <t>ホウコク</t>
    </rPh>
    <rPh sb="54" eb="57">
      <t>ゼイジャクセイ</t>
    </rPh>
    <rPh sb="58" eb="60">
      <t>ハッケン</t>
    </rPh>
    <rPh sb="67" eb="69">
      <t>カクリツ</t>
    </rPh>
    <phoneticPr fontId="1"/>
  </si>
  <si>
    <t>プロセスを継続させるためのポリシーを作成し、組織内に浸透させている。</t>
    <rPh sb="5" eb="7">
      <t>ケイゾク</t>
    </rPh>
    <rPh sb="18" eb="20">
      <t>サクセイ</t>
    </rPh>
    <rPh sb="22" eb="24">
      <t>ソシキ</t>
    </rPh>
    <rPh sb="24" eb="25">
      <t>ナイ</t>
    </rPh>
    <rPh sb="26" eb="28">
      <t>シントウ</t>
    </rPh>
    <phoneticPr fontId="1"/>
  </si>
  <si>
    <t>発見者への報償を与え、継続的な協力を得ている。</t>
    <rPh sb="0" eb="3">
      <t>ハッケンシャ</t>
    </rPh>
    <rPh sb="5" eb="7">
      <t>ホウショウ</t>
    </rPh>
    <rPh sb="8" eb="9">
      <t>アタ</t>
    </rPh>
    <rPh sb="11" eb="14">
      <t>ケイゾクテキ</t>
    </rPh>
    <rPh sb="15" eb="17">
      <t>キョウリョク</t>
    </rPh>
    <rPh sb="18" eb="19">
      <t>エ</t>
    </rPh>
    <phoneticPr fontId="1"/>
  </si>
  <si>
    <t>脆弱性リリースメトリクスの開発</t>
    <rPh sb="0" eb="3">
      <t>ゼイジャクセイ</t>
    </rPh>
    <rPh sb="13" eb="15">
      <t>カイハツ</t>
    </rPh>
    <phoneticPr fontId="1"/>
  </si>
  <si>
    <t>PSIRT運用レポートや、ビジネスレポートを作成し、組織内などに公開をしている。</t>
    <rPh sb="5" eb="7">
      <t>ウンヨウ</t>
    </rPh>
    <rPh sb="22" eb="24">
      <t>サクセイ</t>
    </rPh>
    <rPh sb="26" eb="28">
      <t>ソシキ</t>
    </rPh>
    <rPh sb="28" eb="29">
      <t>ナイ</t>
    </rPh>
    <rPh sb="32" eb="34">
      <t>コウカイ</t>
    </rPh>
    <phoneticPr fontId="1"/>
  </si>
  <si>
    <t>脆弱性情報の開示を調整するための定石を書いた戦略集（プレイブック）を作成し、PSIRT内で共有されている。</t>
    <rPh sb="0" eb="3">
      <t>ゼイジャクセイ</t>
    </rPh>
    <rPh sb="3" eb="5">
      <t>ジョウホウ</t>
    </rPh>
    <rPh sb="6" eb="8">
      <t>カイジ</t>
    </rPh>
    <rPh sb="9" eb="11">
      <t>チョウセイ</t>
    </rPh>
    <rPh sb="16" eb="18">
      <t>ジョウセキ</t>
    </rPh>
    <rPh sb="19" eb="20">
      <t>カ</t>
    </rPh>
    <rPh sb="22" eb="24">
      <t>センリャク</t>
    </rPh>
    <rPh sb="24" eb="25">
      <t>シュウ</t>
    </rPh>
    <rPh sb="34" eb="36">
      <t>サクセイ</t>
    </rPh>
    <rPh sb="43" eb="44">
      <t>ナイ</t>
    </rPh>
    <rPh sb="45" eb="47">
      <t>キョウユウ</t>
    </rPh>
    <phoneticPr fontId="1"/>
  </si>
  <si>
    <t>PSIRTプロセス・技術・コミュニケーションに関するトレーニングを実施している。</t>
    <rPh sb="10" eb="12">
      <t>ギジュツ</t>
    </rPh>
    <rPh sb="23" eb="24">
      <t>カン</t>
    </rPh>
    <rPh sb="33" eb="35">
      <t>ジッシ</t>
    </rPh>
    <phoneticPr fontId="1"/>
  </si>
  <si>
    <t>開発チーム向けにセキュア開発や、開発プロセスに関するトレーニングを実施している。</t>
    <rPh sb="0" eb="2">
      <t>カイハツ</t>
    </rPh>
    <rPh sb="5" eb="6">
      <t>ム</t>
    </rPh>
    <rPh sb="12" eb="14">
      <t>カイハツ</t>
    </rPh>
    <rPh sb="16" eb="18">
      <t>カイハツ</t>
    </rPh>
    <rPh sb="23" eb="24">
      <t>カン</t>
    </rPh>
    <rPh sb="33" eb="35">
      <t>ジッシ</t>
    </rPh>
    <phoneticPr fontId="1"/>
  </si>
  <si>
    <t>経営・マネジメント層、コンプライアンスチーム、マーケティングチーム、広報チーム、セールスチーム、サポートチームに対するトレーニングを実施している。</t>
    <rPh sb="0" eb="2">
      <t>ケイエイ</t>
    </rPh>
    <rPh sb="9" eb="10">
      <t>ソウ</t>
    </rPh>
    <rPh sb="34" eb="36">
      <t>コウホウ</t>
    </rPh>
    <rPh sb="56" eb="57">
      <t>タイ</t>
    </rPh>
    <rPh sb="66" eb="68">
      <t>ジッシ</t>
    </rPh>
    <phoneticPr fontId="1"/>
  </si>
  <si>
    <t>レベル1 合格数</t>
    <rPh sb="5" eb="7">
      <t>ゴウカク</t>
    </rPh>
    <rPh sb="7" eb="8">
      <t>スウ</t>
    </rPh>
    <phoneticPr fontId="1"/>
  </si>
  <si>
    <t>レベル2 合格数</t>
    <rPh sb="5" eb="7">
      <t>ゴウカク</t>
    </rPh>
    <rPh sb="7" eb="8">
      <t>スウ</t>
    </rPh>
    <phoneticPr fontId="1"/>
  </si>
  <si>
    <t>レベル3 合格数</t>
    <rPh sb="5" eb="7">
      <t>ゴウカク</t>
    </rPh>
    <rPh sb="7" eb="8">
      <t>スウ</t>
    </rPh>
    <phoneticPr fontId="1"/>
  </si>
  <si>
    <t>総合評価</t>
    <rPh sb="0" eb="2">
      <t>ソウゴウ</t>
    </rPh>
    <rPh sb="2" eb="4">
      <t>ヒョウカ</t>
    </rPh>
    <phoneticPr fontId="1"/>
  </si>
  <si>
    <t>組織：</t>
    <rPh sb="0" eb="2">
      <t>ソシキ</t>
    </rPh>
    <phoneticPr fontId="1"/>
  </si>
  <si>
    <t>です</t>
    <phoneticPr fontId="1"/>
  </si>
  <si>
    <t>脆弱性対応のプロセス化</t>
    <rPh sb="0" eb="3">
      <t>ゼイジャクセイ</t>
    </rPh>
    <rPh sb="3" eb="5">
      <t>タイオウ</t>
    </rPh>
    <rPh sb="10" eb="11">
      <t>カ</t>
    </rPh>
    <phoneticPr fontId="1"/>
  </si>
  <si>
    <t>評価日：</t>
    <rPh sb="0" eb="2">
      <t>ヒョウカ</t>
    </rPh>
    <rPh sb="2" eb="3">
      <t>ビ</t>
    </rPh>
    <phoneticPr fontId="1"/>
  </si>
  <si>
    <t>このPSIRT成熟度評価シートは、FIRST「PSIRT Maturity Document」を
ベースに Software ISAC が独自に作成した
PSIRTの成熟度を評価するためのシートです。</t>
    <rPh sb="7" eb="9">
      <t>セイジュク</t>
    </rPh>
    <rPh sb="9" eb="10">
      <t>ド</t>
    </rPh>
    <rPh sb="10" eb="12">
      <t>ヒョウカ</t>
    </rPh>
    <rPh sb="69" eb="71">
      <t>ドクジ</t>
    </rPh>
    <rPh sb="72" eb="74">
      <t>サクセイ</t>
    </rPh>
    <rPh sb="83" eb="85">
      <t>セイジュク</t>
    </rPh>
    <rPh sb="85" eb="86">
      <t>ド</t>
    </rPh>
    <rPh sb="87" eb="89">
      <t>ヒョウカ</t>
    </rPh>
    <phoneticPr fontId="1"/>
  </si>
  <si>
    <t>評価した日を入力</t>
    <rPh sb="0" eb="2">
      <t>ヒョウカ</t>
    </rPh>
    <rPh sb="4" eb="5">
      <t>ヒ</t>
    </rPh>
    <rPh sb="6" eb="8">
      <t>ニュウリョク</t>
    </rPh>
    <phoneticPr fontId="1"/>
  </si>
  <si>
    <t>脆弱性のトリアージと分析</t>
    <rPh sb="0" eb="3">
      <t>ゼイジャクセイ</t>
    </rPh>
    <rPh sb="10" eb="12">
      <t>ブンセキ</t>
    </rPh>
    <phoneticPr fontId="1"/>
  </si>
  <si>
    <t>対策</t>
    <rPh sb="0" eb="2">
      <t>タイサク</t>
    </rPh>
    <phoneticPr fontId="1"/>
  </si>
  <si>
    <t>ステークホルダエコシステムマネジメント</t>
    <phoneticPr fontId="1"/>
  </si>
  <si>
    <t>予算を確保する</t>
    <rPh sb="0" eb="2">
      <t>ヨサン</t>
    </rPh>
    <rPh sb="3" eb="5">
      <t>カクホ</t>
    </rPh>
    <phoneticPr fontId="1"/>
  </si>
  <si>
    <t>自組織名を入力</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</si>
</sst>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1" x14ac:knownFonts="1">
    <font>
      <sz val="11"/>
      <color theme="1"/>
      <name val="游ゴシック"/>
      <family val="2"/>
      <charset val="128"/>
      <scheme val="minor"/>
    </font>
    <font>
      <sz val="6"/>
      <name val="游ゴシック"/>
      <family val="2"/>
      <charset val="128"/>
      <scheme val="minor"/>
    </font>
    <font>
      <b/>
      <sz val="9"/>
      <color theme="1"/>
      <name val="游ゴシック"/>
      <family val="3"/>
      <charset val="128"/>
      <scheme val="minor"/>
    </font>
    <font>
      <sz val="9"/>
      <color theme="1"/>
      <name val="游ゴシック"/>
      <family val="3"/>
      <charset val="128"/>
      <scheme val="minor"/>
    </font>
    <font>
      <sz val="26"/>
      <color theme="1"/>
      <name val="游ゴシック"/>
      <family val="2"/>
      <charset val="128"/>
      <scheme val="minor"/>
    </font>
    <font>
      <sz val="20"/>
      <color theme="1"/>
      <name val="游ゴシック"/>
      <family val="2"/>
      <charset val="128"/>
      <scheme val="minor"/>
    </font>
    <font>
      <sz val="14"/>
      <color theme="1"/>
      <name val="游ゴシック"/>
      <family val="3"/>
      <charset val="128"/>
      <scheme val="minor"/>
    </font>
    <font>
      <b/>
      <sz val="20"/>
      <color theme="4"/>
      <name val="游ゴシック"/>
      <family val="3"/>
      <charset val="128"/>
      <scheme val="minor"/>
    </font>
    <font>
      <sz val="20"/>
      <color theme="1"/>
      <name val="游ゴシック"/>
      <family val="3"/>
      <charset val="128"/>
      <scheme val="minor"/>
    </font>
    <font>
      <sz val="12"/>
      <color theme="1"/>
      <name val="游ゴシック"/>
      <family val="3"/>
      <charset val="128"/>
      <scheme val="minor"/>
    </font>
    <font>
      <b/>
      <sz val="14"/>
      <color theme="1"/>
      <name val="游ゴシック"/>
      <family val="3"/>
      <charset val="128"/>
      <scheme val="minor"/>
    </font>
  </fonts>
  <fills count="5">
    <fill>
      <patternFill patternType="none"/>
    </fill>
    <fill>
      <patternFill patternType="gray125"/>
    </fill>
    <fill>
      <patternFill patternType="solid">
        <fgColor theme="9" tint="0.59999389629810485"/>
        <bgColor indexed="64"/>
      </patternFill>
    </fill>
    <fill>
      <patternFill patternType="solid">
        <fgColor theme="7" tint="0.7999816888943144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30">
    <xf numFmtId="0" fontId="0" fillId="0" borderId="0" xfId="0">
      <alignment vertical="center"/>
    </xf>
    <xf numFmtId="0" fontId="0" fillId="0" borderId="0" xfId="0" applyAlignment="1">
      <alignment horizontal="center"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left" vertical="center" wrapText="1"/>
    </xf>
    <xf numFmtId="0" fontId="4" fillId="0" borderId="0" xfId="0" applyFont="1" applyAlignment="1">
      <alignment vertical="center"/>
    </xf>
    <xf numFmtId="0" fontId="5" fillId="0" borderId="0" xfId="0" applyFont="1">
      <alignment vertical="center"/>
    </xf>
    <xf numFmtId="176" fontId="5" fillId="0" borderId="0" xfId="0" applyNumberFormat="1" applyFont="1" applyAlignment="1">
      <alignment horizontal="left" vertical="center"/>
    </xf>
    <xf numFmtId="0" fontId="6" fillId="0" borderId="0" xfId="0" applyFont="1" applyAlignment="1">
      <alignment horizontal="center" vertical="center"/>
    </xf>
    <xf numFmtId="0" fontId="6" fillId="0" borderId="0" xfId="0" applyFont="1">
      <alignment vertical="center"/>
    </xf>
    <xf numFmtId="0" fontId="7" fillId="0" borderId="0" xfId="0" applyFont="1" applyAlignment="1">
      <alignment horizontal="center" vertical="center"/>
    </xf>
    <xf numFmtId="0" fontId="8" fillId="0" borderId="0" xfId="0" applyFont="1">
      <alignment vertical="center"/>
    </xf>
    <xf numFmtId="0" fontId="5" fillId="0" borderId="5" xfId="0" applyFont="1" applyBorder="1" applyAlignment="1">
      <alignment horizontal="right" vertical="center"/>
    </xf>
    <xf numFmtId="0" fontId="8" fillId="0" borderId="5" xfId="0" applyFont="1" applyBorder="1">
      <alignment vertical="center"/>
    </xf>
    <xf numFmtId="0" fontId="8" fillId="0" borderId="5" xfId="0" applyFont="1" applyBorder="1" applyAlignment="1">
      <alignment horizontal="right" vertical="center"/>
    </xf>
    <xf numFmtId="0" fontId="3" fillId="4" borderId="1" xfId="0" applyFont="1" applyFill="1" applyBorder="1" applyAlignment="1" applyProtection="1">
      <alignment horizontal="center" vertical="center" wrapText="1"/>
      <protection locked="0"/>
    </xf>
    <xf numFmtId="0" fontId="8" fillId="4" borderId="5" xfId="0" applyFont="1" applyFill="1" applyBorder="1" applyAlignment="1" applyProtection="1">
      <alignment horizontal="right" vertical="center"/>
      <protection locked="0"/>
    </xf>
    <xf numFmtId="176" fontId="8" fillId="4" borderId="5" xfId="0" applyNumberFormat="1" applyFont="1" applyFill="1" applyBorder="1" applyAlignment="1" applyProtection="1">
      <alignment horizontal="right" vertical="center"/>
      <protection locked="0"/>
    </xf>
    <xf numFmtId="0" fontId="3" fillId="0" borderId="0" xfId="0" applyFont="1" applyBorder="1" applyAlignment="1">
      <alignment vertical="center" wrapText="1"/>
    </xf>
    <xf numFmtId="0" fontId="3" fillId="0" borderId="0" xfId="0" applyFont="1" applyBorder="1" applyAlignment="1">
      <alignment horizontal="left" vertical="center" wrapText="1"/>
    </xf>
    <xf numFmtId="0" fontId="3" fillId="0" borderId="0" xfId="0" applyFont="1" applyFill="1" applyBorder="1" applyAlignment="1" applyProtection="1">
      <alignment horizontal="center" vertical="center" wrapText="1"/>
      <protection locked="0"/>
    </xf>
    <xf numFmtId="0" fontId="10" fillId="0" borderId="0" xfId="0" applyFont="1" applyAlignment="1">
      <alignment horizontal="center" vertical="center"/>
    </xf>
    <xf numFmtId="176" fontId="5" fillId="0" borderId="0" xfId="0" applyNumberFormat="1" applyFont="1">
      <alignment vertical="center"/>
    </xf>
    <xf numFmtId="0" fontId="4" fillId="0" borderId="0" xfId="0" applyFont="1" applyAlignment="1">
      <alignment horizontal="center" vertical="center"/>
    </xf>
    <xf numFmtId="0" fontId="2" fillId="3" borderId="4"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9" fillId="0" borderId="0" xfId="0" applyFont="1" applyAlignment="1">
      <alignment horizontal="center" vertical="center" wrapText="1"/>
    </xf>
    <xf numFmtId="0" fontId="2" fillId="3" borderId="1"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1</xdr:row>
      <xdr:rowOff>209550</xdr:rowOff>
    </xdr:from>
    <xdr:to>
      <xdr:col>2</xdr:col>
      <xdr:colOff>600378</xdr:colOff>
      <xdr:row>6</xdr:row>
      <xdr:rowOff>95400</xdr:rowOff>
    </xdr:to>
    <xdr:pic>
      <xdr:nvPicPr>
        <xdr:cNvPr id="3" name="図 2">
          <a:extLst>
            <a:ext uri="{FF2B5EF4-FFF2-40B4-BE49-F238E27FC236}">
              <a16:creationId xmlns:a16="http://schemas.microsoft.com/office/drawing/2014/main" id="{DB49747D-90D2-4398-94B2-91FC68AEA25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447675"/>
          <a:ext cx="2172003" cy="107647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CB343-64E2-451F-8EC1-D85C0A5E3F5A}">
  <dimension ref="A3:E148"/>
  <sheetViews>
    <sheetView tabSelected="1" workbookViewId="0"/>
  </sheetViews>
  <sheetFormatPr defaultRowHeight="18.75" x14ac:dyDescent="0.4"/>
  <cols>
    <col min="1" max="1" width="3.75" customWidth="1"/>
    <col min="2" max="2" width="18.75" customWidth="1"/>
    <col min="3" max="3" width="47.5" customWidth="1"/>
    <col min="4" max="4" width="7.5" customWidth="1"/>
  </cols>
  <sheetData>
    <row r="3" spans="1:4" ht="18.75" customHeight="1" x14ac:dyDescent="0.4">
      <c r="A3" s="6"/>
      <c r="B3" s="6"/>
      <c r="C3" s="6"/>
      <c r="D3" s="6"/>
    </row>
    <row r="4" spans="1:4" ht="18.75" customHeight="1" x14ac:dyDescent="0.4">
      <c r="A4" s="6"/>
      <c r="B4" s="6"/>
      <c r="C4" s="6"/>
      <c r="D4" s="6"/>
    </row>
    <row r="5" spans="1:4" ht="18.75" customHeight="1" x14ac:dyDescent="0.4">
      <c r="A5" s="6"/>
      <c r="B5" s="6"/>
      <c r="C5" s="6"/>
      <c r="D5" s="6"/>
    </row>
    <row r="6" spans="1:4" ht="18.75" customHeight="1" x14ac:dyDescent="0.4">
      <c r="A6" s="6"/>
      <c r="B6" s="6"/>
      <c r="C6" s="6"/>
      <c r="D6" s="6"/>
    </row>
    <row r="7" spans="1:4" ht="18.75" customHeight="1" x14ac:dyDescent="0.4">
      <c r="A7" s="6"/>
      <c r="B7" s="6"/>
      <c r="C7" s="6"/>
      <c r="D7" s="6"/>
    </row>
    <row r="8" spans="1:4" x14ac:dyDescent="0.4">
      <c r="A8" s="24" t="s">
        <v>12</v>
      </c>
      <c r="B8" s="24"/>
      <c r="C8" s="24"/>
      <c r="D8" s="24"/>
    </row>
    <row r="9" spans="1:4" x14ac:dyDescent="0.4">
      <c r="A9" s="24"/>
      <c r="B9" s="24"/>
      <c r="C9" s="24"/>
      <c r="D9" s="24"/>
    </row>
    <row r="10" spans="1:4" x14ac:dyDescent="0.4">
      <c r="A10" s="24"/>
      <c r="B10" s="24"/>
      <c r="C10" s="24"/>
      <c r="D10" s="24"/>
    </row>
    <row r="11" spans="1:4" x14ac:dyDescent="0.4">
      <c r="A11" s="24"/>
      <c r="B11" s="24"/>
      <c r="C11" s="24"/>
      <c r="D11" s="24"/>
    </row>
    <row r="12" spans="1:4" x14ac:dyDescent="0.4">
      <c r="A12" s="24"/>
      <c r="B12" s="24"/>
      <c r="C12" s="24"/>
      <c r="D12" s="24"/>
    </row>
    <row r="22" spans="1:4" x14ac:dyDescent="0.4">
      <c r="A22" s="28" t="s">
        <v>101</v>
      </c>
      <c r="B22" s="24"/>
      <c r="C22" s="24"/>
      <c r="D22" s="24"/>
    </row>
    <row r="23" spans="1:4" x14ac:dyDescent="0.4">
      <c r="A23" s="24"/>
      <c r="B23" s="24"/>
      <c r="C23" s="24"/>
      <c r="D23" s="24"/>
    </row>
    <row r="24" spans="1:4" x14ac:dyDescent="0.4">
      <c r="A24" s="24"/>
      <c r="B24" s="24"/>
      <c r="C24" s="24"/>
      <c r="D24" s="24"/>
    </row>
    <row r="25" spans="1:4" x14ac:dyDescent="0.4">
      <c r="A25" s="24"/>
      <c r="B25" s="24"/>
      <c r="C25" s="24"/>
      <c r="D25" s="24"/>
    </row>
    <row r="26" spans="1:4" x14ac:dyDescent="0.4">
      <c r="A26" s="24"/>
      <c r="B26" s="24"/>
      <c r="C26" s="24"/>
      <c r="D26" s="24"/>
    </row>
    <row r="35" spans="2:5" ht="33" x14ac:dyDescent="0.4">
      <c r="B35" s="13" t="s">
        <v>50</v>
      </c>
      <c r="C35" s="17" t="s">
        <v>107</v>
      </c>
      <c r="D35" s="14"/>
    </row>
    <row r="36" spans="2:5" ht="33" x14ac:dyDescent="0.4">
      <c r="B36" s="15" t="s">
        <v>100</v>
      </c>
      <c r="C36" s="18" t="s">
        <v>102</v>
      </c>
      <c r="D36" s="14"/>
    </row>
    <row r="39" spans="2:5" x14ac:dyDescent="0.4">
      <c r="B39" s="2" t="s">
        <v>0</v>
      </c>
      <c r="C39" s="3" t="s">
        <v>10</v>
      </c>
      <c r="D39" s="3" t="s">
        <v>11</v>
      </c>
      <c r="E39" s="1"/>
    </row>
    <row r="40" spans="2:5" x14ac:dyDescent="0.4">
      <c r="B40" s="25" t="s">
        <v>1</v>
      </c>
      <c r="C40" s="26"/>
      <c r="D40" s="27"/>
      <c r="E40" s="1"/>
    </row>
    <row r="41" spans="2:5" ht="31.5" x14ac:dyDescent="0.4">
      <c r="B41" s="4" t="s">
        <v>54</v>
      </c>
      <c r="C41" s="5" t="s">
        <v>82</v>
      </c>
      <c r="D41" s="16"/>
      <c r="E41" s="1"/>
    </row>
    <row r="42" spans="2:5" ht="31.5" x14ac:dyDescent="0.4">
      <c r="B42" s="4" t="s">
        <v>2</v>
      </c>
      <c r="C42" s="5" t="s">
        <v>55</v>
      </c>
      <c r="D42" s="16"/>
      <c r="E42" s="1"/>
    </row>
    <row r="43" spans="2:5" ht="31.5" x14ac:dyDescent="0.4">
      <c r="B43" s="4" t="s">
        <v>106</v>
      </c>
      <c r="C43" s="5" t="s">
        <v>56</v>
      </c>
      <c r="D43" s="16"/>
      <c r="E43" s="1"/>
    </row>
    <row r="44" spans="2:5" ht="31.5" x14ac:dyDescent="0.4">
      <c r="B44" s="4" t="s">
        <v>3</v>
      </c>
      <c r="C44" s="5" t="s">
        <v>13</v>
      </c>
      <c r="D44" s="16"/>
      <c r="E44" s="1"/>
    </row>
    <row r="45" spans="2:5" x14ac:dyDescent="0.4">
      <c r="B45" s="25" t="s">
        <v>17</v>
      </c>
      <c r="C45" s="26"/>
      <c r="D45" s="27"/>
      <c r="E45" s="1"/>
    </row>
    <row r="46" spans="2:5" ht="31.5" x14ac:dyDescent="0.4">
      <c r="B46" s="4" t="s">
        <v>4</v>
      </c>
      <c r="C46" s="5" t="s">
        <v>14</v>
      </c>
      <c r="D46" s="16"/>
      <c r="E46" s="1"/>
    </row>
    <row r="47" spans="2:5" x14ac:dyDescent="0.4">
      <c r="B47" s="25" t="s">
        <v>103</v>
      </c>
      <c r="C47" s="26"/>
      <c r="D47" s="27"/>
      <c r="E47" s="1"/>
    </row>
    <row r="48" spans="2:5" ht="31.5" x14ac:dyDescent="0.4">
      <c r="B48" s="4" t="s">
        <v>57</v>
      </c>
      <c r="C48" s="5" t="s">
        <v>58</v>
      </c>
      <c r="D48" s="16"/>
      <c r="E48" s="1"/>
    </row>
    <row r="49" spans="2:5" ht="47.25" x14ac:dyDescent="0.4">
      <c r="B49" s="4" t="s">
        <v>5</v>
      </c>
      <c r="C49" s="5" t="s">
        <v>67</v>
      </c>
      <c r="D49" s="16"/>
      <c r="E49" s="1"/>
    </row>
    <row r="50" spans="2:5" x14ac:dyDescent="0.4">
      <c r="B50" s="25" t="s">
        <v>104</v>
      </c>
      <c r="C50" s="26"/>
      <c r="D50" s="27"/>
      <c r="E50" s="1"/>
    </row>
    <row r="51" spans="2:5" ht="31.5" x14ac:dyDescent="0.4">
      <c r="B51" s="4" t="s">
        <v>59</v>
      </c>
      <c r="C51" s="5" t="s">
        <v>68</v>
      </c>
      <c r="D51" s="16"/>
      <c r="E51" s="1"/>
    </row>
    <row r="52" spans="2:5" ht="31.5" x14ac:dyDescent="0.4">
      <c r="B52" s="4" t="s">
        <v>70</v>
      </c>
      <c r="C52" s="5" t="s">
        <v>69</v>
      </c>
      <c r="D52" s="16"/>
      <c r="E52" s="1"/>
    </row>
    <row r="53" spans="2:5" x14ac:dyDescent="0.4">
      <c r="B53" s="25" t="s">
        <v>6</v>
      </c>
      <c r="C53" s="26"/>
      <c r="D53" s="27"/>
      <c r="E53" s="1"/>
    </row>
    <row r="54" spans="2:5" ht="63" x14ac:dyDescent="0.4">
      <c r="B54" s="4" t="s">
        <v>7</v>
      </c>
      <c r="C54" s="5" t="s">
        <v>71</v>
      </c>
      <c r="D54" s="16"/>
      <c r="E54" s="1"/>
    </row>
    <row r="55" spans="2:5" ht="31.5" x14ac:dyDescent="0.4">
      <c r="B55" s="4" t="s">
        <v>8</v>
      </c>
      <c r="C55" s="5" t="s">
        <v>15</v>
      </c>
      <c r="D55" s="16"/>
      <c r="E55" s="1"/>
    </row>
    <row r="56" spans="2:5" ht="31.5" x14ac:dyDescent="0.4">
      <c r="B56" s="4" t="s">
        <v>9</v>
      </c>
      <c r="C56" s="5" t="s">
        <v>63</v>
      </c>
      <c r="D56" s="16"/>
      <c r="E56" s="1"/>
    </row>
    <row r="68" spans="2:4" x14ac:dyDescent="0.4">
      <c r="B68" s="2" t="s">
        <v>16</v>
      </c>
      <c r="C68" s="3" t="s">
        <v>10</v>
      </c>
      <c r="D68" s="3" t="s">
        <v>11</v>
      </c>
    </row>
    <row r="69" spans="2:4" x14ac:dyDescent="0.4">
      <c r="B69" s="25" t="s">
        <v>1</v>
      </c>
      <c r="C69" s="26"/>
      <c r="D69" s="27"/>
    </row>
    <row r="70" spans="2:4" x14ac:dyDescent="0.4">
      <c r="B70" s="4" t="s">
        <v>18</v>
      </c>
      <c r="C70" s="5" t="s">
        <v>60</v>
      </c>
      <c r="D70" s="16"/>
    </row>
    <row r="71" spans="2:4" ht="31.5" x14ac:dyDescent="0.4">
      <c r="B71" s="4" t="s">
        <v>19</v>
      </c>
      <c r="C71" s="5" t="s">
        <v>51</v>
      </c>
      <c r="D71" s="16"/>
    </row>
    <row r="72" spans="2:4" ht="31.5" x14ac:dyDescent="0.4">
      <c r="B72" s="4" t="s">
        <v>40</v>
      </c>
      <c r="C72" s="5" t="s">
        <v>61</v>
      </c>
      <c r="D72" s="16"/>
    </row>
    <row r="73" spans="2:4" ht="31.5" x14ac:dyDescent="0.4">
      <c r="B73" s="4" t="s">
        <v>20</v>
      </c>
      <c r="C73" s="5" t="s">
        <v>62</v>
      </c>
      <c r="D73" s="16"/>
    </row>
    <row r="74" spans="2:4" ht="31.5" x14ac:dyDescent="0.4">
      <c r="B74" s="4" t="s">
        <v>21</v>
      </c>
      <c r="C74" s="5" t="s">
        <v>52</v>
      </c>
      <c r="D74" s="16"/>
    </row>
    <row r="75" spans="2:4" ht="47.25" x14ac:dyDescent="0.4">
      <c r="B75" s="4" t="s">
        <v>22</v>
      </c>
      <c r="C75" s="5" t="s">
        <v>41</v>
      </c>
      <c r="D75" s="16"/>
    </row>
    <row r="76" spans="2:4" ht="31.5" x14ac:dyDescent="0.4">
      <c r="B76" s="4" t="s">
        <v>23</v>
      </c>
      <c r="C76" s="5" t="s">
        <v>42</v>
      </c>
      <c r="D76" s="16"/>
    </row>
    <row r="77" spans="2:4" x14ac:dyDescent="0.4">
      <c r="B77" s="25" t="s">
        <v>105</v>
      </c>
      <c r="C77" s="26"/>
      <c r="D77" s="27"/>
    </row>
    <row r="78" spans="2:4" ht="31.5" x14ac:dyDescent="0.4">
      <c r="B78" s="4" t="s">
        <v>43</v>
      </c>
      <c r="C78" s="4" t="s">
        <v>83</v>
      </c>
      <c r="D78" s="16"/>
    </row>
    <row r="79" spans="2:4" ht="31.5" x14ac:dyDescent="0.4">
      <c r="B79" s="4" t="s">
        <v>24</v>
      </c>
      <c r="C79" s="4" t="s">
        <v>53</v>
      </c>
      <c r="D79" s="16"/>
    </row>
    <row r="80" spans="2:4" ht="47.25" x14ac:dyDescent="0.4">
      <c r="B80" s="4" t="s">
        <v>44</v>
      </c>
      <c r="C80" s="5" t="s">
        <v>64</v>
      </c>
      <c r="D80" s="16"/>
    </row>
    <row r="81" spans="2:4" x14ac:dyDescent="0.4">
      <c r="B81" s="25" t="s">
        <v>17</v>
      </c>
      <c r="C81" s="26"/>
      <c r="D81" s="27"/>
    </row>
    <row r="82" spans="2:4" ht="47.25" x14ac:dyDescent="0.4">
      <c r="B82" s="5" t="s">
        <v>49</v>
      </c>
      <c r="C82" s="5" t="s">
        <v>84</v>
      </c>
      <c r="D82" s="16"/>
    </row>
    <row r="83" spans="2:4" x14ac:dyDescent="0.4">
      <c r="B83" s="25" t="s">
        <v>103</v>
      </c>
      <c r="C83" s="26"/>
      <c r="D83" s="27"/>
    </row>
    <row r="84" spans="2:4" ht="31.5" x14ac:dyDescent="0.4">
      <c r="B84" s="4" t="s">
        <v>45</v>
      </c>
      <c r="C84" s="5" t="s">
        <v>72</v>
      </c>
      <c r="D84" s="16"/>
    </row>
    <row r="85" spans="2:4" x14ac:dyDescent="0.4">
      <c r="B85" s="25" t="s">
        <v>104</v>
      </c>
      <c r="C85" s="26"/>
      <c r="D85" s="27"/>
    </row>
    <row r="86" spans="2:4" x14ac:dyDescent="0.4">
      <c r="B86" s="4" t="s">
        <v>99</v>
      </c>
      <c r="C86" s="5" t="s">
        <v>46</v>
      </c>
      <c r="D86" s="16"/>
    </row>
    <row r="87" spans="2:4" x14ac:dyDescent="0.4">
      <c r="B87" s="25" t="s">
        <v>6</v>
      </c>
      <c r="C87" s="26"/>
      <c r="D87" s="27"/>
    </row>
    <row r="88" spans="2:4" ht="31.5" x14ac:dyDescent="0.4">
      <c r="B88" s="4" t="s">
        <v>47</v>
      </c>
      <c r="C88" s="5" t="s">
        <v>48</v>
      </c>
      <c r="D88" s="16"/>
    </row>
    <row r="89" spans="2:4" x14ac:dyDescent="0.4">
      <c r="B89" s="4" t="s">
        <v>25</v>
      </c>
      <c r="C89" s="5" t="s">
        <v>81</v>
      </c>
      <c r="D89" s="16"/>
    </row>
    <row r="90" spans="2:4" x14ac:dyDescent="0.4">
      <c r="B90" s="25" t="s">
        <v>26</v>
      </c>
      <c r="C90" s="26"/>
      <c r="D90" s="27"/>
    </row>
    <row r="91" spans="2:4" ht="31.5" x14ac:dyDescent="0.4">
      <c r="B91" s="4" t="s">
        <v>27</v>
      </c>
      <c r="C91" s="5" t="s">
        <v>90</v>
      </c>
      <c r="D91" s="16"/>
    </row>
    <row r="92" spans="2:4" ht="31.5" x14ac:dyDescent="0.4">
      <c r="B92" s="4" t="s">
        <v>28</v>
      </c>
      <c r="C92" s="5" t="s">
        <v>80</v>
      </c>
      <c r="D92" s="16"/>
    </row>
    <row r="93" spans="2:4" x14ac:dyDescent="0.4">
      <c r="B93" s="19"/>
      <c r="C93" s="20"/>
      <c r="D93" s="21"/>
    </row>
    <row r="94" spans="2:4" x14ac:dyDescent="0.4">
      <c r="B94" s="19"/>
      <c r="C94" s="20"/>
      <c r="D94" s="21"/>
    </row>
    <row r="95" spans="2:4" x14ac:dyDescent="0.4">
      <c r="B95" s="2" t="s">
        <v>29</v>
      </c>
      <c r="C95" s="3" t="s">
        <v>10</v>
      </c>
      <c r="D95" s="3" t="s">
        <v>11</v>
      </c>
    </row>
    <row r="96" spans="2:4" x14ac:dyDescent="0.4">
      <c r="B96" s="29" t="s">
        <v>1</v>
      </c>
      <c r="C96" s="29"/>
      <c r="D96" s="29"/>
    </row>
    <row r="97" spans="2:4" ht="31.5" x14ac:dyDescent="0.4">
      <c r="B97" s="4" t="s">
        <v>30</v>
      </c>
      <c r="C97" s="5" t="s">
        <v>85</v>
      </c>
      <c r="D97" s="16"/>
    </row>
    <row r="98" spans="2:4" x14ac:dyDescent="0.4">
      <c r="B98" s="29" t="s">
        <v>105</v>
      </c>
      <c r="C98" s="29"/>
      <c r="D98" s="29"/>
    </row>
    <row r="99" spans="2:4" ht="47.25" x14ac:dyDescent="0.4">
      <c r="B99" s="4" t="s">
        <v>73</v>
      </c>
      <c r="C99" s="5" t="s">
        <v>86</v>
      </c>
      <c r="D99" s="16"/>
    </row>
    <row r="100" spans="2:4" ht="31.5" x14ac:dyDescent="0.4">
      <c r="B100" s="4" t="s">
        <v>31</v>
      </c>
      <c r="C100" s="5" t="s">
        <v>76</v>
      </c>
      <c r="D100" s="16"/>
    </row>
    <row r="101" spans="2:4" ht="31.5" x14ac:dyDescent="0.4">
      <c r="B101" s="4" t="s">
        <v>32</v>
      </c>
      <c r="C101" s="5" t="s">
        <v>77</v>
      </c>
      <c r="D101" s="16"/>
    </row>
    <row r="102" spans="2:4" x14ac:dyDescent="0.4">
      <c r="B102" s="29" t="s">
        <v>17</v>
      </c>
      <c r="C102" s="29"/>
      <c r="D102" s="29"/>
    </row>
    <row r="103" spans="2:4" ht="31.5" x14ac:dyDescent="0.4">
      <c r="B103" s="5" t="s">
        <v>33</v>
      </c>
      <c r="C103" s="5" t="s">
        <v>78</v>
      </c>
      <c r="D103" s="16"/>
    </row>
    <row r="104" spans="2:4" ht="31.5" x14ac:dyDescent="0.4">
      <c r="B104" s="4" t="s">
        <v>34</v>
      </c>
      <c r="C104" s="5" t="s">
        <v>74</v>
      </c>
      <c r="D104" s="16"/>
    </row>
    <row r="105" spans="2:4" ht="31.5" x14ac:dyDescent="0.4">
      <c r="B105" s="4" t="s">
        <v>35</v>
      </c>
      <c r="C105" s="5" t="s">
        <v>79</v>
      </c>
      <c r="D105" s="16"/>
    </row>
    <row r="106" spans="2:4" x14ac:dyDescent="0.4">
      <c r="B106" s="29" t="s">
        <v>103</v>
      </c>
      <c r="C106" s="29"/>
      <c r="D106" s="29"/>
    </row>
    <row r="107" spans="2:4" ht="47.25" x14ac:dyDescent="0.4">
      <c r="B107" s="4" t="s">
        <v>66</v>
      </c>
      <c r="C107" s="5" t="s">
        <v>65</v>
      </c>
      <c r="D107" s="16"/>
    </row>
    <row r="108" spans="2:4" x14ac:dyDescent="0.4">
      <c r="B108" s="29" t="s">
        <v>104</v>
      </c>
      <c r="C108" s="29"/>
      <c r="D108" s="29"/>
    </row>
    <row r="109" spans="2:4" ht="63" x14ac:dyDescent="0.4">
      <c r="B109" s="4" t="s">
        <v>36</v>
      </c>
      <c r="C109" s="5" t="s">
        <v>75</v>
      </c>
      <c r="D109" s="16"/>
    </row>
    <row r="110" spans="2:4" ht="31.5" x14ac:dyDescent="0.4">
      <c r="B110" s="4" t="s">
        <v>87</v>
      </c>
      <c r="C110" s="5" t="s">
        <v>88</v>
      </c>
      <c r="D110" s="16"/>
    </row>
    <row r="111" spans="2:4" x14ac:dyDescent="0.4">
      <c r="B111" s="29" t="s">
        <v>6</v>
      </c>
      <c r="C111" s="29"/>
      <c r="D111" s="29"/>
    </row>
    <row r="112" spans="2:4" ht="47.25" x14ac:dyDescent="0.4">
      <c r="B112" s="4" t="s">
        <v>37</v>
      </c>
      <c r="C112" s="5" t="s">
        <v>89</v>
      </c>
      <c r="D112" s="16"/>
    </row>
    <row r="113" spans="2:4" x14ac:dyDescent="0.4">
      <c r="B113" s="29" t="s">
        <v>26</v>
      </c>
      <c r="C113" s="29"/>
      <c r="D113" s="29"/>
    </row>
    <row r="114" spans="2:4" ht="31.5" x14ac:dyDescent="0.4">
      <c r="B114" s="4" t="s">
        <v>38</v>
      </c>
      <c r="C114" s="5" t="s">
        <v>91</v>
      </c>
      <c r="D114" s="16"/>
    </row>
    <row r="115" spans="2:4" ht="47.25" x14ac:dyDescent="0.4">
      <c r="B115" s="4" t="s">
        <v>39</v>
      </c>
      <c r="C115" s="5" t="s">
        <v>92</v>
      </c>
      <c r="D115" s="16"/>
    </row>
    <row r="133" spans="2:4" ht="33" x14ac:dyDescent="0.4">
      <c r="B133" s="7" t="s">
        <v>97</v>
      </c>
      <c r="C133" s="7" t="str">
        <f>IF(C35="自組織名を入力","",C35)</f>
        <v/>
      </c>
    </row>
    <row r="134" spans="2:4" ht="33" x14ac:dyDescent="0.4">
      <c r="B134" s="12" t="s">
        <v>100</v>
      </c>
      <c r="C134" s="23" t="str">
        <f>IF(C36="評価した日を入力","",C36)</f>
        <v/>
      </c>
    </row>
    <row r="135" spans="2:4" ht="33" x14ac:dyDescent="0.4">
      <c r="C135" s="8"/>
    </row>
    <row r="138" spans="2:4" ht="24" x14ac:dyDescent="0.4">
      <c r="C138" s="10" t="s">
        <v>93</v>
      </c>
      <c r="D138" s="22">
        <f>COUNTIF((D41:D56),"○")</f>
        <v>0</v>
      </c>
    </row>
    <row r="139" spans="2:4" ht="24" x14ac:dyDescent="0.4">
      <c r="C139" s="10" t="s">
        <v>94</v>
      </c>
      <c r="D139" s="22">
        <f>COUNTIF((D70:D92),"○")</f>
        <v>0</v>
      </c>
    </row>
    <row r="140" spans="2:4" ht="24" x14ac:dyDescent="0.4">
      <c r="C140" s="10" t="s">
        <v>95</v>
      </c>
      <c r="D140" s="22">
        <f>COUNTIF((D97:D115),"○")</f>
        <v>0</v>
      </c>
    </row>
    <row r="141" spans="2:4" ht="24" x14ac:dyDescent="0.4">
      <c r="C141" s="10"/>
      <c r="D141" s="9"/>
    </row>
    <row r="142" spans="2:4" ht="24" x14ac:dyDescent="0.4">
      <c r="C142" s="10"/>
      <c r="D142" s="9"/>
    </row>
    <row r="143" spans="2:4" ht="24" x14ac:dyDescent="0.4">
      <c r="C143" s="10"/>
      <c r="D143" s="9"/>
    </row>
    <row r="144" spans="2:4" ht="24" x14ac:dyDescent="0.4">
      <c r="C144" s="10"/>
      <c r="D144" s="9"/>
    </row>
    <row r="145" spans="2:4" ht="24" x14ac:dyDescent="0.4">
      <c r="C145" s="10"/>
      <c r="D145" s="9"/>
    </row>
    <row r="146" spans="2:4" ht="24" x14ac:dyDescent="0.4">
      <c r="C146" s="10"/>
      <c r="D146" s="9"/>
    </row>
    <row r="148" spans="2:4" ht="33" x14ac:dyDescent="0.4">
      <c r="B148" s="7" t="s">
        <v>96</v>
      </c>
      <c r="C148" s="11" t="str">
        <f>IF(AND(D139=17,D138=12),"レベル3",IF(D138=12,"レベル2","レベル1"))</f>
        <v>レベル1</v>
      </c>
      <c r="D148" s="7" t="s">
        <v>98</v>
      </c>
    </row>
  </sheetData>
  <sheetProtection password="A7C5" sheet="1" objects="1" scenarios="1"/>
  <mergeCells count="21">
    <mergeCell ref="B96:D96"/>
    <mergeCell ref="B102:D102"/>
    <mergeCell ref="B108:D108"/>
    <mergeCell ref="B111:D111"/>
    <mergeCell ref="B113:D113"/>
    <mergeCell ref="B98:D98"/>
    <mergeCell ref="B106:D106"/>
    <mergeCell ref="A8:D12"/>
    <mergeCell ref="B90:D90"/>
    <mergeCell ref="B77:D77"/>
    <mergeCell ref="B40:D40"/>
    <mergeCell ref="B53:D53"/>
    <mergeCell ref="B47:D47"/>
    <mergeCell ref="B50:D50"/>
    <mergeCell ref="B45:D45"/>
    <mergeCell ref="B69:D69"/>
    <mergeCell ref="B81:D81"/>
    <mergeCell ref="B83:D83"/>
    <mergeCell ref="B85:D85"/>
    <mergeCell ref="B87:D87"/>
    <mergeCell ref="A22:D26"/>
  </mergeCells>
  <phoneticPr fontId="1"/>
  <dataValidations count="1">
    <dataValidation type="list" allowBlank="1" showInputMessage="1" showErrorMessage="1" sqref="D91:D94 D41:D44 D46 D48:D49 D51:D52 D78:D80 D86 D84 D54:D56 D99:D101 D109:D110 D112 D82 D114:D115 D97 D70:D76 D103:D105 D107 D88:D89" xr:uid="{D4BF9C08-8E6E-4FA7-A285-09DC9A60F6E8}">
      <formula1>"○,×"</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PSIRT成熟度評価シート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明尾 洋一</dc:creator>
  <cp:lastModifiedBy>明尾 洋一</cp:lastModifiedBy>
  <cp:lastPrinted>2020-02-20T05:49:41Z</cp:lastPrinted>
  <dcterms:created xsi:type="dcterms:W3CDTF">2020-02-13T04:02:49Z</dcterms:created>
  <dcterms:modified xsi:type="dcterms:W3CDTF">2020-02-20T06:01:32Z</dcterms:modified>
</cp:coreProperties>
</file>